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C21AADAE-BD79-46E5-BB85-A6E88FBFD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7" i="1"/>
  <c r="G17" i="1"/>
  <c r="H17" i="1"/>
  <c r="I17" i="1"/>
  <c r="J17" i="1"/>
  <c r="E17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<sst xmlns="http://schemas.openxmlformats.org/spreadsheetml/2006/main" count="41" uniqueCount="40">
  <si>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</si>
  <si>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</si>
  <si>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</si>
  <si>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</si>
  <si>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</si>
  <si>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</si>
  <si>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</si>
  <si>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</si>
  <si>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</si>
  <si>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</si>
  <si>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</si>
  <si>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</si>
  <si>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</si>
  <si>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</si>
  <si>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</si>
  <si>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</si>
  <si>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</si>
  <si>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</si>
  <si>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</si>
  <si>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</si>
  <si>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</si>
  <si>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 xml:space="preserve">Каша ячневая молочная с маслом </t>
  </si>
  <si>
    <t xml:space="preserve">Батон с маслом сливочным и сыром </t>
  </si>
  <si>
    <t>Чай с лимоном 200/3</t>
  </si>
  <si>
    <t xml:space="preserve">Блинчики с начинкой </t>
  </si>
  <si>
    <t xml:space="preserve">Мандарин 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</si>
  <si>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</si>
  <si>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</si>
  <si>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</si>
  <si>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</si>
  <si>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</si>
  <si>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</si>
  <si>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Квашеная капуста по домашнему </t>
  </si>
  <si>
    <t>Суп лапша домашняя с филе кур 250/20/2</t>
  </si>
  <si>
    <t xml:space="preserve">Жаркое по домашнему из  говядины </t>
  </si>
  <si>
    <t xml:space="preserve">Компот из сухофруктов </t>
  </si>
  <si>
    <t xml:space="preserve">Хлеб Крестьянский витаминизированный </t>
  </si>
  <si>
    <t xml:space="preserve">Хлеб Чусовской обогощенный йодом </t>
  </si>
  <si>
    <t>022</t>
  </si>
  <si>
    <t>Муниципальное автономное общеобразовательное учреждение школа 48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</si>
</sst>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A1757C40-6E28-465E-BA78-70332F11D5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23" t="s">
        <v>39</v>
      </c>
      <c r="C1" s="23"/>
      <c r="D1" s="23"/>
      <c r="E1" s="5" t="s">
        <v>1</v>
      </c>
      <c r="F1" s="6"/>
      <c r="G1" s="7"/>
      <c r="I1" s="5" t="s">
        <v>2</v>
      </c>
      <c r="J1" s="24">
        <v>46149</v>
      </c>
    </row>
    <row r="2" spans="1:11" ht="10.95" customHeight="1" x14ac:dyDescent="0.2"/>
    <row r="3" spans="1:11" ht="10.95" customHeight="1" x14ac:dyDescent="0.2">
      <c r="A3" s="19" t="s">
        <v>3</v>
      </c>
      <c r="B3" s="19" t="s">
        <v>4</v>
      </c>
      <c r="C3" s="21" t="s">
        <v>5</v>
      </c>
      <c r="D3" s="19" t="s">
        <v>6</v>
      </c>
      <c r="E3" s="19" t="s">
        <v>7</v>
      </c>
      <c r="F3" s="21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8"/>
    </row>
    <row r="4" spans="1:11" ht="10.95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9" customFormat="1" ht="25.95" customHeight="1" x14ac:dyDescent="0.2">
      <c r="A5" s="10" t="s">
        <v>16</v>
      </c>
      <c r="B5" s="11" t="s">
        <v>17</v>
      </c>
      <c r="C5" s="16">
        <v>257.14</v>
      </c>
      <c r="D5" s="4" t="s">
        <v>21</v>
      </c>
      <c r="E5" s="12">
        <v>220</v>
      </c>
      <c r="F5" s="13">
        <v>31.39</v>
      </c>
      <c r="G5" s="14">
        <v>227</v>
      </c>
      <c r="H5" s="16">
        <v>7</v>
      </c>
      <c r="I5" s="16">
        <v>6</v>
      </c>
      <c r="J5" s="16">
        <v>34</v>
      </c>
    </row>
    <row r="6" spans="1:11" s="9" customFormat="1" ht="13.05" customHeight="1" x14ac:dyDescent="0.2">
      <c r="A6" s="10"/>
      <c r="B6" s="11"/>
      <c r="C6" s="16">
        <v>4.13</v>
      </c>
      <c r="D6" s="4" t="s">
        <v>22</v>
      </c>
      <c r="E6" s="12">
        <v>25</v>
      </c>
      <c r="F6" s="13">
        <v>40.42</v>
      </c>
      <c r="G6" s="14">
        <v>135</v>
      </c>
      <c r="H6" s="16">
        <v>6</v>
      </c>
      <c r="I6" s="16">
        <v>9</v>
      </c>
      <c r="J6" s="16">
        <v>14</v>
      </c>
    </row>
    <row r="7" spans="1:11" s="9" customFormat="1" ht="13.05" customHeight="1" x14ac:dyDescent="0.2">
      <c r="A7" s="10"/>
      <c r="B7" s="11" t="s">
        <v>18</v>
      </c>
      <c r="C7" s="16">
        <v>686.06</v>
      </c>
      <c r="D7" s="4" t="s">
        <v>23</v>
      </c>
      <c r="E7" s="12">
        <v>203</v>
      </c>
      <c r="F7" s="13">
        <v>4.72</v>
      </c>
      <c r="G7" s="14">
        <v>38</v>
      </c>
      <c r="H7" s="16">
        <v>0</v>
      </c>
      <c r="I7" s="16">
        <v>0</v>
      </c>
      <c r="J7" s="16">
        <v>10</v>
      </c>
    </row>
    <row r="8" spans="1:11" s="9" customFormat="1" ht="13.05" customHeight="1" x14ac:dyDescent="0.2">
      <c r="A8" s="10"/>
      <c r="B8" s="11" t="s">
        <v>19</v>
      </c>
      <c r="C8" s="16">
        <v>1070.06</v>
      </c>
      <c r="D8" s="4" t="s">
        <v>24</v>
      </c>
      <c r="E8" s="12">
        <v>60</v>
      </c>
      <c r="F8" s="13">
        <v>35.35</v>
      </c>
      <c r="G8" s="14">
        <v>155</v>
      </c>
      <c r="H8" s="16">
        <v>3</v>
      </c>
      <c r="I8" s="16">
        <v>4</v>
      </c>
      <c r="J8" s="16">
        <v>55</v>
      </c>
    </row>
    <row r="9" spans="1:11" s="9" customFormat="1" ht="13.05" customHeight="1" x14ac:dyDescent="0.2">
      <c r="A9" s="10"/>
      <c r="B9" s="11" t="s">
        <v>20</v>
      </c>
      <c r="C9" s="16">
        <v>2.06</v>
      </c>
      <c r="D9" s="4" t="s">
        <v>25</v>
      </c>
      <c r="E9" s="12">
        <v>132</v>
      </c>
      <c r="F9" s="13">
        <v>37.520000000000003</v>
      </c>
      <c r="G9" s="14">
        <v>44</v>
      </c>
      <c r="H9" s="16">
        <v>1</v>
      </c>
      <c r="I9" s="16">
        <v>1</v>
      </c>
      <c r="J9" s="16">
        <v>17</v>
      </c>
    </row>
    <row r="10" spans="1:11" s="9" customFormat="1" ht="13.05" customHeight="1" x14ac:dyDescent="0.2">
      <c r="A10" s="17" t="s">
        <v>14</v>
      </c>
      <c r="B10" s="17"/>
      <c r="C10" s="17"/>
      <c r="D10" s="17"/>
      <c r="E10" s="13">
        <f>SUM(E5:E9)</f>
        <v>640</v>
      </c>
      <c r="F10" s="13">
        <f t="shared" ref="F10:J10" si="0">SUM(F5:F9)</f>
        <v>149.4</v>
      </c>
      <c r="G10" s="13">
        <f t="shared" si="0"/>
        <v>599</v>
      </c>
      <c r="H10" s="13">
        <f t="shared" si="0"/>
        <v>17</v>
      </c>
      <c r="I10" s="13">
        <f t="shared" si="0"/>
        <v>20</v>
      </c>
      <c r="J10" s="13">
        <f t="shared" si="0"/>
        <v>130</v>
      </c>
    </row>
    <row r="11" spans="1:11" s="9" customFormat="1" ht="25.95" customHeight="1" x14ac:dyDescent="0.2">
      <c r="A11" s="10" t="s">
        <v>13</v>
      </c>
      <c r="B11" s="11" t="s">
        <v>26</v>
      </c>
      <c r="C11" s="16">
        <v>45</v>
      </c>
      <c r="D11" s="4" t="s">
        <v>32</v>
      </c>
      <c r="E11" s="12">
        <v>35</v>
      </c>
      <c r="F11" s="13">
        <v>8.31</v>
      </c>
      <c r="G11" s="14">
        <v>28</v>
      </c>
      <c r="H11" s="16">
        <v>1</v>
      </c>
      <c r="I11" s="16">
        <v>2</v>
      </c>
      <c r="J11" s="16">
        <v>3</v>
      </c>
    </row>
    <row r="12" spans="1:11" s="9" customFormat="1" ht="13.05" customHeight="1" x14ac:dyDescent="0.2">
      <c r="A12" s="10"/>
      <c r="B12" s="11" t="s">
        <v>27</v>
      </c>
      <c r="C12" s="16">
        <v>148.02000000000001</v>
      </c>
      <c r="D12" s="4" t="s">
        <v>33</v>
      </c>
      <c r="E12" s="12">
        <v>250</v>
      </c>
      <c r="F12" s="13">
        <v>37.74</v>
      </c>
      <c r="G12" s="14">
        <v>189</v>
      </c>
      <c r="H12" s="16">
        <v>7</v>
      </c>
      <c r="I12" s="16">
        <v>15</v>
      </c>
      <c r="J12" s="16">
        <v>35</v>
      </c>
    </row>
    <row r="13" spans="1:11" s="9" customFormat="1" ht="13.05" customHeight="1" x14ac:dyDescent="0.2">
      <c r="A13" s="10"/>
      <c r="B13" s="11" t="s">
        <v>28</v>
      </c>
      <c r="C13" s="16">
        <v>436.01</v>
      </c>
      <c r="D13" s="4" t="s">
        <v>34</v>
      </c>
      <c r="E13" s="12">
        <v>250</v>
      </c>
      <c r="F13" s="13">
        <v>161.54</v>
      </c>
      <c r="G13" s="14">
        <v>338</v>
      </c>
      <c r="H13" s="16">
        <v>15</v>
      </c>
      <c r="I13" s="16">
        <v>25</v>
      </c>
      <c r="J13" s="16">
        <v>12</v>
      </c>
    </row>
    <row r="14" spans="1:11" s="9" customFormat="1" ht="13.05" customHeight="1" x14ac:dyDescent="0.2">
      <c r="A14" s="10"/>
      <c r="B14" s="11" t="s">
        <v>29</v>
      </c>
      <c r="C14" s="16">
        <v>639.01</v>
      </c>
      <c r="D14" s="4" t="s">
        <v>35</v>
      </c>
      <c r="E14" s="12">
        <v>200</v>
      </c>
      <c r="F14" s="13">
        <v>6.36</v>
      </c>
      <c r="G14" s="14">
        <v>92</v>
      </c>
      <c r="H14" s="16">
        <v>0</v>
      </c>
      <c r="I14" s="16">
        <v>0</v>
      </c>
      <c r="J14" s="16" t="s">
        <v>38</v>
      </c>
    </row>
    <row r="15" spans="1:11" s="9" customFormat="1" ht="13.05" customHeight="1" x14ac:dyDescent="0.2">
      <c r="A15" s="10"/>
      <c r="B15" s="11" t="s">
        <v>30</v>
      </c>
      <c r="C15" s="16">
        <v>3</v>
      </c>
      <c r="D15" s="4" t="s">
        <v>36</v>
      </c>
      <c r="E15" s="12">
        <v>50</v>
      </c>
      <c r="F15" s="13">
        <v>6.88</v>
      </c>
      <c r="G15" s="14">
        <v>122</v>
      </c>
      <c r="H15" s="16">
        <v>4</v>
      </c>
      <c r="I15" s="16">
        <v>0</v>
      </c>
      <c r="J15" s="16">
        <v>26</v>
      </c>
    </row>
    <row r="16" spans="1:11" s="9" customFormat="1" ht="13.05" customHeight="1" x14ac:dyDescent="0.2">
      <c r="A16" s="10"/>
      <c r="B16" s="11" t="s">
        <v>31</v>
      </c>
      <c r="C16" s="16">
        <v>3.01</v>
      </c>
      <c r="D16" s="4" t="s">
        <v>37</v>
      </c>
      <c r="E16" s="12">
        <v>25</v>
      </c>
      <c r="F16" s="13">
        <v>3.44</v>
      </c>
      <c r="G16" s="14">
        <v>63</v>
      </c>
      <c r="H16" s="16">
        <v>2</v>
      </c>
      <c r="I16" s="16">
        <v>0</v>
      </c>
      <c r="J16" s="16">
        <v>9</v>
      </c>
    </row>
    <row r="17" spans="1:10" s="9" customFormat="1" ht="13.05" customHeight="1" x14ac:dyDescent="0.2">
      <c r="A17" s="17" t="s">
        <v>14</v>
      </c>
      <c r="B17" s="17"/>
      <c r="C17" s="17"/>
      <c r="D17" s="17"/>
      <c r="E17" s="13">
        <f>SUM(E11:E16)</f>
        <v>810</v>
      </c>
      <c r="F17" s="13">
        <f t="shared" ref="F17:J17" si="1">SUM(F11:F16)</f>
        <v>224.27</v>
      </c>
      <c r="G17" s="13">
        <f t="shared" si="1"/>
        <v>832</v>
      </c>
      <c r="H17" s="13">
        <f t="shared" si="1"/>
        <v>29</v>
      </c>
      <c r="I17" s="13">
        <f t="shared" si="1"/>
        <v>42</v>
      </c>
      <c r="J17" s="13">
        <f t="shared" si="1"/>
        <v>85</v>
      </c>
    </row>
    <row r="18" spans="1:10" s="9" customFormat="1" ht="13.05" customHeight="1" x14ac:dyDescent="0.2">
      <c r="A18" s="17" t="s">
        <v>15</v>
      </c>
      <c r="B18" s="17"/>
      <c r="C18" s="17"/>
      <c r="D18" s="17"/>
      <c r="E18" s="13">
        <f>SUM(E10,E17)</f>
        <v>1450</v>
      </c>
      <c r="F18" s="13">
        <f t="shared" ref="F18:J18" si="2">SUM(F10,F17)</f>
        <v>373.67</v>
      </c>
      <c r="G18" s="13">
        <f t="shared" si="2"/>
        <v>1431</v>
      </c>
      <c r="H18" s="13">
        <f t="shared" si="2"/>
        <v>46</v>
      </c>
      <c r="I18" s="13">
        <f t="shared" si="2"/>
        <v>62</v>
      </c>
      <c r="J18" s="13">
        <f t="shared" si="2"/>
        <v>215</v>
      </c>
    </row>
    <row r="19" spans="1:10" ht="10.95" customHeight="1" x14ac:dyDescent="0.2">
      <c r="A19" s="18"/>
      <c r="B19" s="18"/>
      <c r="C19" s="18"/>
      <c r="D19" s="18"/>
      <c r="E19" s="18"/>
      <c r="F19" s="18"/>
      <c r="G19" s="15"/>
      <c r="H19" s="15"/>
      <c r="I19" s="15"/>
      <c r="J19" s="15"/>
    </row>
    <row r="20" spans="1:10" ht="10.95" customHeight="1" x14ac:dyDescent="0.2"/>
    <row r="21" spans="1:10" s="1" customFormat="1" ht="10.95" customHeight="1" x14ac:dyDescent="0.2"/>
  </sheetData>
  <mergeCells count="15">
    <mergeCell ref="B1:D1"/>
    <mergeCell ref="A3:A4"/>
    <mergeCell ref="B3:B4"/>
    <mergeCell ref="C3:C4"/>
    <mergeCell ref="D3:D4"/>
    <mergeCell ref="A18:D18"/>
    <mergeCell ref="A19:F19"/>
    <mergeCell ref="J3:J4"/>
    <mergeCell ref="A10:D10"/>
    <mergeCell ref="A17:D17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2026-04-21T09:58:10Z</dcterms:created>
  <dcterms:modified xsi:type="dcterms:W3CDTF">2026-05-02T07:10:43Z</dcterms:modified>
</cp:coreProperties>
</file>